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1.xml" ContentType="application/vnd.openxmlformats-officedocument.drawing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heckCompatibility="1" autoCompressPictures="0"/>
  <bookViews>
    <workbookView xWindow="2140" yWindow="3380" windowWidth="36460" windowHeight="21760" tabRatio="500"/>
  </bookViews>
  <sheets>
    <sheet name="Sheet1" sheetId="1" r:id="rId1"/>
  </sheets>
  <definedNames>
    <definedName name="_xlnm.Print_Area" localSheetId="0">Sheet1!$A$1:$H$17</definedName>
  </definedNames>
  <calcPr calcId="130407" calcOnSave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2" i="1"/>
  <c r="H14"/>
  <c r="G13"/>
  <c r="H13"/>
  <c r="H12"/>
  <c r="F11"/>
  <c r="H7"/>
  <c r="H6"/>
  <c r="H15"/>
  <c r="H11"/>
  <c r="H16"/>
</calcChain>
</file>

<file path=xl/sharedStrings.xml><?xml version="1.0" encoding="utf-8"?>
<sst xmlns="http://schemas.openxmlformats.org/spreadsheetml/2006/main" count="41" uniqueCount="40">
  <si>
    <r>
      <t>Additional Ink Colors (</t>
    </r>
    <r>
      <rPr>
        <sz val="12"/>
        <color indexed="10"/>
        <rFont val="Myriad Pro Cond"/>
      </rPr>
      <t>1st color in one location FREE</t>
    </r>
    <r>
      <rPr>
        <sz val="12"/>
        <color indexed="8"/>
        <rFont val="Myriad Pro Cond"/>
      </rPr>
      <t xml:space="preserve"> - additional colors $.25 per bottle)</t>
    </r>
    <phoneticPr fontId="4" type="noConversion"/>
  </si>
  <si>
    <t>Min Order 96:</t>
    <phoneticPr fontId="4" type="noConversion"/>
  </si>
  <si>
    <t>Organization:</t>
    <phoneticPr fontId="4" type="noConversion"/>
  </si>
  <si>
    <t>Contact:</t>
    <phoneticPr fontId="4" type="noConversion"/>
  </si>
  <si>
    <t>96 - 288: $5.55 per bottle</t>
    <phoneticPr fontId="4" type="noConversion"/>
  </si>
  <si>
    <t>Date:</t>
    <phoneticPr fontId="4" type="noConversion"/>
  </si>
  <si>
    <t>Tel:</t>
    <phoneticPr fontId="4" type="noConversion"/>
  </si>
  <si>
    <t>289 - 576: $4.55 per bottle</t>
    <phoneticPr fontId="4" type="noConversion"/>
  </si>
  <si>
    <t>City-St-Zip:</t>
    <phoneticPr fontId="4" type="noConversion"/>
  </si>
  <si>
    <t>Model</t>
    <phoneticPr fontId="4" type="noConversion"/>
  </si>
  <si>
    <t>Bottle / Cap Color</t>
    <phoneticPr fontId="4" type="noConversion"/>
  </si>
  <si>
    <t>Big Flow (Code SF) or Auto Sealing (Code PF) Cap</t>
    <phoneticPr fontId="4" type="noConversion"/>
  </si>
  <si>
    <t>Unit Cost</t>
    <phoneticPr fontId="4" type="noConversion"/>
  </si>
  <si>
    <r>
      <t>SOMA Further Bottle</t>
    </r>
    <r>
      <rPr>
        <sz val="20"/>
        <color indexed="8"/>
        <rFont val="Airborne Pilot"/>
      </rPr>
      <t xml:space="preserve"> </t>
    </r>
    <r>
      <rPr>
        <sz val="20"/>
        <color indexed="8"/>
        <rFont val="Myriad Pro Cond"/>
      </rPr>
      <t>Custom Order Form</t>
    </r>
    <r>
      <rPr>
        <sz val="11"/>
        <color indexed="8"/>
        <rFont val="Myriad Pro Cond"/>
      </rPr>
      <t xml:space="preserve"> (3/23)</t>
    </r>
    <phoneticPr fontId="4" type="noConversion"/>
  </si>
  <si>
    <r>
      <t xml:space="preserve">   Send Art to stanpun@merrysales.com</t>
    </r>
    <r>
      <rPr>
        <sz val="11"/>
        <color indexed="8"/>
        <rFont val="Myriad Pro"/>
      </rPr>
      <t xml:space="preserve"> •  The Merry Sales Co, 1415 San Mateo Ave SSF CA 94080 • 800-245-9959 • www.merrysales.com</t>
    </r>
    <phoneticPr fontId="4" type="noConversion"/>
  </si>
  <si>
    <t>Top Section</t>
    <phoneticPr fontId="4" type="noConversion"/>
  </si>
  <si>
    <t>Bottom Section</t>
    <phoneticPr fontId="4" type="noConversion"/>
  </si>
  <si>
    <t>SPECIAL NOTES: (Is there a required delivery date, if for an event? Call out any non-standard PMS colors used. Is this a reprint?  Do you have a discount code? Tell us here.)</t>
    <phoneticPr fontId="4" type="noConversion"/>
  </si>
  <si>
    <t>Price includes ONE color imprint.       Printing on top AND bottom sections count as separate imprints and thus two screens</t>
    <phoneticPr fontId="4" type="noConversion"/>
  </si>
  <si>
    <r>
      <t>S</t>
    </r>
    <r>
      <rPr>
        <sz val="10"/>
        <color indexed="14"/>
        <rFont val="Avenir Next Condensed Medium"/>
      </rPr>
      <t>hipping NOT included</t>
    </r>
    <phoneticPr fontId="4" type="noConversion"/>
  </si>
  <si>
    <t>Ink Color - 1</t>
    <phoneticPr fontId="4" type="noConversion"/>
  </si>
  <si>
    <t>Ink Color - 2</t>
    <phoneticPr fontId="4" type="noConversion"/>
  </si>
  <si>
    <t>Ink Color - 3</t>
    <phoneticPr fontId="4" type="noConversion"/>
  </si>
  <si>
    <t>Ink Color -  4</t>
    <phoneticPr fontId="4" type="noConversion"/>
  </si>
  <si>
    <t>Is this a reprint? Only $30 per add'l screen for reprints.</t>
    <phoneticPr fontId="4" type="noConversion"/>
  </si>
  <si>
    <r>
      <t>Add'l Screen Charge (</t>
    </r>
    <r>
      <rPr>
        <sz val="12"/>
        <color indexed="10"/>
        <rFont val="Myriad Pro Cond"/>
      </rPr>
      <t>1st screen FRE</t>
    </r>
    <r>
      <rPr>
        <sz val="12"/>
        <color indexed="8"/>
        <rFont val="Myriad Pro Cond"/>
      </rPr>
      <t>E - add'l screens $55 per ink color )</t>
    </r>
    <phoneticPr fontId="4" type="noConversion"/>
  </si>
  <si>
    <t xml:space="preserve">How many Non-Standard PMS ink colors needed? $45 per color match   </t>
    <phoneticPr fontId="4" type="noConversion"/>
  </si>
  <si>
    <t>__ Art approved by printer</t>
    <phoneticPr fontId="4" type="noConversion"/>
  </si>
  <si>
    <t>OFFICE USE ONLY</t>
    <phoneticPr fontId="4" type="noConversion"/>
  </si>
  <si>
    <t>__ SPECIAL DELIVERY DATE acknowledged:____/____/_____</t>
    <phoneticPr fontId="4" type="noConversion"/>
  </si>
  <si>
    <t>FURTHER</t>
    <phoneticPr fontId="4" type="noConversion"/>
  </si>
  <si>
    <t>Email:</t>
  </si>
  <si>
    <t>Quantity</t>
  </si>
  <si>
    <t>Total</t>
  </si>
  <si>
    <t>Sub Total</t>
  </si>
  <si>
    <t>TOTAL</t>
  </si>
  <si>
    <t>Address:</t>
  </si>
  <si>
    <t>PO:</t>
  </si>
  <si>
    <t>__ Sales Confirmation Approval</t>
    <phoneticPr fontId="4" type="noConversion"/>
  </si>
  <si>
    <t>__ Downpayment received</t>
    <phoneticPr fontId="4" type="noConversion"/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</si>
</sst>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.00_);_(&quot;$&quot;* \(#,##0.00\);_(&quot;$&quot;* &quot;-&quot;??_);_(@_)"/>
    <numFmt numFmtId="168" formatCode="&quot;$&quot;#,##0.00"/>
    <numFmt numFmtId="169" formatCode="&quot;$&quot;#0.0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9"/>
      <name val="Geneva"/>
    </font>
    <font>
      <u/>
      <sz val="9"/>
      <color indexed="12"/>
      <name val="Geneva"/>
    </font>
    <font>
      <sz val="9"/>
      <name val="Geneva"/>
    </font>
    <font>
      <u/>
      <sz val="12"/>
      <color theme="11"/>
      <name val="Calibri"/>
      <family val="2"/>
      <scheme val="minor"/>
    </font>
    <font>
      <b/>
      <sz val="9"/>
      <name val="Geneva"/>
    </font>
    <font>
      <sz val="12"/>
      <name val="Calibri"/>
      <family val="2"/>
      <scheme val="minor"/>
    </font>
    <font>
      <sz val="12"/>
      <color indexed="8"/>
      <name val="Myriad Pro Cond"/>
    </font>
    <font>
      <sz val="12"/>
      <color rgb="FFFF0000"/>
      <name val="Calibri"/>
      <family val="2"/>
      <charset val="136"/>
      <scheme val="minor"/>
    </font>
    <font>
      <sz val="10"/>
      <color theme="1"/>
      <name val="Calibri"/>
      <scheme val="minor"/>
    </font>
    <font>
      <sz val="12"/>
      <name val="Calibri"/>
      <family val="2"/>
    </font>
    <font>
      <sz val="12"/>
      <color indexed="23"/>
      <name val="Calibri"/>
      <family val="2"/>
    </font>
    <font>
      <sz val="10"/>
      <color indexed="23"/>
      <name val="Calibri"/>
    </font>
    <font>
      <sz val="12"/>
      <color indexed="10"/>
      <name val="Myriad Pro Cond"/>
    </font>
    <font>
      <sz val="20"/>
      <color indexed="8"/>
      <name val="Airborne Pilot"/>
    </font>
    <font>
      <b/>
      <i/>
      <sz val="11"/>
      <color indexed="10"/>
      <name val="Calibri"/>
    </font>
    <font>
      <sz val="12"/>
      <color indexed="14"/>
      <name val="Calibri"/>
      <family val="2"/>
    </font>
    <font>
      <sz val="10"/>
      <color indexed="14"/>
      <name val="Avenir Next Condensed Medium"/>
    </font>
    <font>
      <sz val="10"/>
      <name val="Calibri"/>
    </font>
    <font>
      <sz val="20"/>
      <color indexed="8"/>
      <name val="Howards Four"/>
    </font>
    <font>
      <sz val="12"/>
      <color indexed="8"/>
      <name val="Myriad Pro"/>
    </font>
    <font>
      <sz val="10"/>
      <color indexed="8"/>
      <name val="Myriad Pro"/>
    </font>
    <font>
      <sz val="9"/>
      <name val="Myriad Pro"/>
    </font>
    <font>
      <sz val="12"/>
      <name val="Myriad Pro"/>
    </font>
    <font>
      <sz val="20"/>
      <color indexed="8"/>
      <name val="Myriad Pro Cond"/>
    </font>
    <font>
      <sz val="11"/>
      <color indexed="8"/>
      <name val="Myriad Pro Cond"/>
    </font>
    <font>
      <sz val="11"/>
      <color indexed="8"/>
      <name val="Myriad Pro"/>
    </font>
    <font>
      <i/>
      <sz val="11"/>
      <color indexed="8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2" fillId="0" borderId="0" applyFont="0" applyFill="0" applyBorder="0" applyAlignment="0" applyProtection="0"/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</cellStyleXfs>
  <cellXfs count="113">
    <xf numFmtId="0" fontId="0" fillId="0" borderId="0" xfId="0"/>
    <xf numFmtId="0" fontId="15" fillId="0" borderId="23" xfId="0" applyFont="1" applyBorder="1"/>
    <xf numFmtId="0" fontId="15" fillId="0" borderId="8" xfId="0" applyFont="1" applyBorder="1"/>
    <xf numFmtId="0" fontId="14" fillId="0" borderId="23" xfId="0" applyFont="1" applyFill="1" applyBorder="1"/>
    <xf numFmtId="0" fontId="0" fillId="0" borderId="0" xfId="0" applyBorder="1"/>
    <xf numFmtId="0" fontId="7" fillId="0" borderId="0" xfId="2" applyFont="1" applyFill="1" applyBorder="1" applyAlignment="1">
      <alignment horizontal="center"/>
      <protection locked="0"/>
    </xf>
    <xf numFmtId="169" fontId="0" fillId="0" borderId="9" xfId="0" applyNumberFormat="1" applyBorder="1" applyProtection="1">
      <protection locked="0"/>
    </xf>
    <xf numFmtId="168" fontId="0" fillId="2" borderId="7" xfId="0" applyNumberFormat="1" applyFill="1" applyBorder="1"/>
    <xf numFmtId="0" fontId="10" fillId="0" borderId="0" xfId="0" applyFont="1"/>
    <xf numFmtId="0" fontId="0" fillId="0" borderId="0" xfId="0" applyFill="1"/>
    <xf numFmtId="0" fontId="0" fillId="0" borderId="6" xfId="0" applyBorder="1"/>
    <xf numFmtId="0" fontId="0" fillId="0" borderId="6" xfId="0" applyFill="1" applyBorder="1"/>
    <xf numFmtId="0" fontId="10" fillId="0" borderId="23" xfId="0" applyFont="1" applyBorder="1" applyAlignment="1">
      <alignment horizontal="center"/>
    </xf>
    <xf numFmtId="0" fontId="0" fillId="0" borderId="15" xfId="0" applyBorder="1"/>
    <xf numFmtId="0" fontId="10" fillId="0" borderId="15" xfId="2" applyFont="1" applyBorder="1" applyAlignment="1">
      <alignment horizontal="right"/>
      <protection locked="0"/>
    </xf>
    <xf numFmtId="0" fontId="10" fillId="0" borderId="28" xfId="2" applyFont="1" applyBorder="1" applyAlignment="1">
      <alignment horizontal="center"/>
      <protection locked="0"/>
    </xf>
    <xf numFmtId="0" fontId="10" fillId="0" borderId="23" xfId="0" applyFont="1" applyBorder="1"/>
    <xf numFmtId="0" fontId="12" fillId="0" borderId="13" xfId="2" applyFont="1" applyBorder="1">
      <protection locked="0"/>
    </xf>
    <xf numFmtId="0" fontId="12" fillId="0" borderId="13" xfId="2" applyFont="1" applyFill="1" applyBorder="1" applyAlignment="1">
      <alignment horizontal="center"/>
      <protection locked="0"/>
    </xf>
    <xf numFmtId="0" fontId="0" fillId="0" borderId="25" xfId="0" applyBorder="1"/>
    <xf numFmtId="0" fontId="0" fillId="0" borderId="28" xfId="0" applyBorder="1"/>
    <xf numFmtId="0" fontId="10" fillId="0" borderId="14" xfId="2" applyFont="1" applyBorder="1" applyAlignment="1">
      <alignment horizontal="center"/>
      <protection locked="0"/>
    </xf>
    <xf numFmtId="168" fontId="10" fillId="0" borderId="9" xfId="1" applyNumberFormat="1" applyFont="1" applyBorder="1" applyProtection="1">
      <protection locked="0"/>
    </xf>
    <xf numFmtId="168" fontId="0" fillId="0" borderId="21" xfId="1" applyNumberFormat="1" applyFont="1" applyBorder="1" applyProtection="1">
      <protection locked="0"/>
    </xf>
    <xf numFmtId="169" fontId="0" fillId="0" borderId="29" xfId="0" applyNumberFormat="1" applyBorder="1" applyProtection="1">
      <protection locked="0"/>
    </xf>
    <xf numFmtId="168" fontId="10" fillId="0" borderId="23" xfId="2" applyNumberFormat="1" applyFont="1" applyBorder="1" applyAlignment="1">
      <alignment horizontal="right"/>
      <protection locked="0"/>
    </xf>
    <xf numFmtId="168" fontId="10" fillId="0" borderId="14" xfId="2" applyNumberFormat="1" applyFont="1" applyBorder="1" applyAlignment="1">
      <alignment horizontal="right"/>
      <protection locked="0"/>
    </xf>
    <xf numFmtId="0" fontId="5" fillId="0" borderId="1" xfId="2" applyBorder="1" applyAlignment="1">
      <alignment horizontal="right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0" xfId="0" applyBorder="1"/>
    <xf numFmtId="0" fontId="3" fillId="2" borderId="6" xfId="0" applyFont="1" applyFill="1" applyBorder="1" applyAlignment="1">
      <alignment horizontal="right"/>
    </xf>
    <xf numFmtId="0" fontId="0" fillId="0" borderId="27" xfId="0" applyBorder="1"/>
    <xf numFmtId="0" fontId="0" fillId="0" borderId="4" xfId="0" applyBorder="1"/>
    <xf numFmtId="0" fontId="1" fillId="0" borderId="2" xfId="2" applyFont="1" applyFill="1" applyBorder="1" applyAlignment="1">
      <alignment horizontal="center"/>
      <protection locked="0"/>
    </xf>
    <xf numFmtId="168" fontId="0" fillId="0" borderId="12" xfId="0" applyNumberFormat="1" applyBorder="1"/>
    <xf numFmtId="0" fontId="0" fillId="0" borderId="27" xfId="0" applyBorder="1" applyAlignment="1" applyProtection="1">
      <alignment horizontal="center"/>
      <protection locked="0"/>
    </xf>
    <xf numFmtId="169" fontId="0" fillId="0" borderId="24" xfId="0" applyNumberFormat="1" applyBorder="1" applyProtection="1">
      <protection locked="0"/>
    </xf>
    <xf numFmtId="0" fontId="11" fillId="0" borderId="31" xfId="2" applyFont="1" applyFill="1" applyBorder="1" applyAlignment="1">
      <alignment horizontal="right"/>
      <protection locked="0"/>
    </xf>
    <xf numFmtId="0" fontId="1" fillId="0" borderId="12" xfId="2" applyFont="1" applyFill="1" applyBorder="1" applyAlignment="1">
      <alignment horizontal="center"/>
      <protection locked="0"/>
    </xf>
    <xf numFmtId="0" fontId="0" fillId="0" borderId="17" xfId="0" applyBorder="1"/>
    <xf numFmtId="0" fontId="0" fillId="3" borderId="6" xfId="0" applyFill="1" applyBorder="1"/>
    <xf numFmtId="0" fontId="0" fillId="3" borderId="17" xfId="0" applyFill="1" applyBorder="1"/>
    <xf numFmtId="0" fontId="0" fillId="4" borderId="0" xfId="0" applyFill="1" applyBorder="1"/>
    <xf numFmtId="0" fontId="0" fillId="4" borderId="29" xfId="0" applyFill="1" applyBorder="1"/>
    <xf numFmtId="0" fontId="0" fillId="4" borderId="34" xfId="0" applyFill="1" applyBorder="1"/>
    <xf numFmtId="0" fontId="0" fillId="4" borderId="8" xfId="0" applyFill="1" applyBorder="1"/>
    <xf numFmtId="0" fontId="0" fillId="4" borderId="9" xfId="0" applyFill="1" applyBorder="1"/>
    <xf numFmtId="0" fontId="16" fillId="4" borderId="33" xfId="0" applyFont="1" applyFill="1" applyBorder="1"/>
    <xf numFmtId="0" fontId="16" fillId="4" borderId="0" xfId="0" applyFont="1" applyFill="1" applyBorder="1"/>
    <xf numFmtId="0" fontId="15" fillId="4" borderId="33" xfId="0" applyFont="1" applyFill="1" applyBorder="1"/>
    <xf numFmtId="0" fontId="15" fillId="0" borderId="15" xfId="0" applyFont="1" applyBorder="1"/>
    <xf numFmtId="0" fontId="0" fillId="0" borderId="32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4" xfId="0" applyBorder="1" applyAlignment="1">
      <alignment wrapText="1"/>
    </xf>
    <xf numFmtId="0" fontId="11" fillId="0" borderId="27" xfId="2" applyFont="1" applyFill="1" applyBorder="1" applyAlignment="1">
      <alignment horizontal="right"/>
      <protection locked="0"/>
    </xf>
    <xf numFmtId="169" fontId="0" fillId="0" borderId="36" xfId="0" applyNumberFormat="1" applyBorder="1" applyProtection="1">
      <protection locked="0"/>
    </xf>
    <xf numFmtId="0" fontId="1" fillId="0" borderId="9" xfId="2" applyFont="1" applyFill="1" applyBorder="1" applyAlignment="1">
      <alignment horizontal="center"/>
      <protection locked="0"/>
    </xf>
    <xf numFmtId="0" fontId="11" fillId="0" borderId="32" xfId="2" applyFont="1" applyFill="1" applyBorder="1" applyAlignment="1">
      <alignment horizontal="right"/>
      <protection locked="0"/>
    </xf>
    <xf numFmtId="0" fontId="1" fillId="0" borderId="35" xfId="2" applyFont="1" applyFill="1" applyBorder="1" applyAlignment="1">
      <alignment horizontal="center"/>
      <protection locked="0"/>
    </xf>
    <xf numFmtId="0" fontId="10" fillId="0" borderId="15" xfId="0" applyFont="1" applyBorder="1"/>
    <xf numFmtId="0" fontId="10" fillId="0" borderId="15" xfId="0" applyFont="1" applyFill="1" applyBorder="1"/>
    <xf numFmtId="0" fontId="6" fillId="0" borderId="14" xfId="3" applyBorder="1" applyAlignment="1" applyProtection="1"/>
    <xf numFmtId="168" fontId="14" fillId="0" borderId="22" xfId="2" applyNumberFormat="1" applyFont="1" applyBorder="1" applyAlignment="1">
      <alignment horizontal="left"/>
      <protection locked="0"/>
    </xf>
    <xf numFmtId="0" fontId="14" fillId="0" borderId="13" xfId="2" applyFont="1" applyBorder="1">
      <protection locked="0"/>
    </xf>
    <xf numFmtId="0" fontId="0" fillId="0" borderId="14" xfId="0" applyBorder="1" applyAlignment="1">
      <alignment horizontal="right"/>
    </xf>
    <xf numFmtId="0" fontId="15" fillId="0" borderId="27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7" fillId="5" borderId="10" xfId="2" applyFont="1" applyFill="1" applyBorder="1" applyAlignment="1">
      <alignment horizontal="right"/>
      <protection locked="0"/>
    </xf>
    <xf numFmtId="0" fontId="9" fillId="5" borderId="10" xfId="0" applyFont="1" applyFill="1" applyBorder="1" applyAlignment="1" applyProtection="1">
      <alignment horizontal="center"/>
      <protection locked="0"/>
    </xf>
    <xf numFmtId="0" fontId="9" fillId="5" borderId="7" xfId="2" applyFont="1" applyFill="1" applyBorder="1" applyAlignment="1">
      <alignment horizontal="right"/>
      <protection locked="0"/>
    </xf>
    <xf numFmtId="168" fontId="9" fillId="5" borderId="17" xfId="1" applyNumberFormat="1" applyFont="1" applyFill="1" applyBorder="1" applyAlignment="1" applyProtection="1">
      <alignment horizontal="right"/>
      <protection locked="0"/>
    </xf>
    <xf numFmtId="0" fontId="0" fillId="0" borderId="33" xfId="0" applyBorder="1" applyAlignment="1"/>
    <xf numFmtId="0" fontId="0" fillId="0" borderId="0" xfId="0" applyAlignment="1"/>
    <xf numFmtId="0" fontId="0" fillId="0" borderId="29" xfId="0" applyBorder="1" applyAlignment="1"/>
    <xf numFmtId="0" fontId="19" fillId="0" borderId="15" xfId="0" applyFont="1" applyBorder="1" applyAlignment="1">
      <alignment wrapText="1"/>
    </xf>
    <xf numFmtId="0" fontId="20" fillId="0" borderId="6" xfId="0" applyFont="1" applyFill="1" applyBorder="1" applyAlignment="1">
      <alignment horizontal="right"/>
    </xf>
    <xf numFmtId="0" fontId="22" fillId="6" borderId="5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168" fontId="22" fillId="6" borderId="17" xfId="2" applyNumberFormat="1" applyFont="1" applyFill="1" applyBorder="1" applyAlignment="1">
      <alignment horizontal="center"/>
      <protection locked="0"/>
    </xf>
    <xf numFmtId="168" fontId="22" fillId="6" borderId="7" xfId="2" applyNumberFormat="1" applyFont="1" applyFill="1" applyBorder="1" applyAlignment="1">
      <alignment horizontal="center"/>
      <protection locked="0"/>
    </xf>
    <xf numFmtId="0" fontId="24" fillId="0" borderId="15" xfId="0" applyFont="1" applyBorder="1"/>
    <xf numFmtId="0" fontId="25" fillId="5" borderId="7" xfId="2" applyFont="1" applyFill="1" applyBorder="1" applyAlignment="1">
      <alignment horizontal="right"/>
      <protection locked="0"/>
    </xf>
    <xf numFmtId="0" fontId="25" fillId="5" borderId="27" xfId="2" applyFont="1" applyFill="1" applyBorder="1" applyAlignment="1">
      <alignment horizontal="right"/>
      <protection locked="0"/>
    </xf>
    <xf numFmtId="0" fontId="27" fillId="0" borderId="16" xfId="2" applyFont="1" applyBorder="1" applyAlignment="1">
      <alignment horizontal="center"/>
      <protection locked="0"/>
    </xf>
    <xf numFmtId="0" fontId="25" fillId="0" borderId="16" xfId="2" applyFont="1" applyFill="1" applyBorder="1" applyAlignment="1">
      <alignment horizontal="center" wrapText="1"/>
      <protection locked="0"/>
    </xf>
    <xf numFmtId="0" fontId="24" fillId="0" borderId="16" xfId="2" applyFont="1" applyBorder="1" applyAlignment="1">
      <alignment horizontal="center"/>
      <protection locked="0"/>
    </xf>
    <xf numFmtId="0" fontId="24" fillId="0" borderId="7" xfId="2" applyFont="1" applyBorder="1" applyAlignment="1">
      <alignment horizontal="center"/>
      <protection locked="0"/>
    </xf>
    <xf numFmtId="0" fontId="24" fillId="0" borderId="3" xfId="2" applyFont="1" applyBorder="1" applyAlignment="1">
      <alignment horizontal="center"/>
      <protection locked="0"/>
    </xf>
    <xf numFmtId="0" fontId="24" fillId="0" borderId="14" xfId="0" applyFont="1" applyBorder="1"/>
    <xf numFmtId="0" fontId="25" fillId="5" borderId="46" xfId="0" applyFont="1" applyFill="1" applyBorder="1" applyAlignment="1">
      <alignment horizontal="right"/>
    </xf>
    <xf numFmtId="0" fontId="24" fillId="0" borderId="14" xfId="0" applyFont="1" applyFill="1" applyBorder="1" applyAlignment="1">
      <alignment horizontal="right"/>
    </xf>
    <xf numFmtId="0" fontId="24" fillId="0" borderId="7" xfId="0" applyFont="1" applyBorder="1" applyAlignment="1"/>
    <xf numFmtId="0" fontId="24" fillId="0" borderId="7" xfId="0" applyFont="1" applyFill="1" applyBorder="1"/>
    <xf numFmtId="0" fontId="25" fillId="5" borderId="47" xfId="2" applyFont="1" applyFill="1" applyBorder="1" applyAlignment="1">
      <alignment horizontal="right"/>
      <protection locked="0"/>
    </xf>
    <xf numFmtId="0" fontId="14" fillId="0" borderId="14" xfId="2" applyFont="1" applyBorder="1" applyAlignment="1">
      <alignment horizontal="right"/>
      <protection locked="0"/>
    </xf>
    <xf numFmtId="0" fontId="13" fillId="5" borderId="35" xfId="2" applyFont="1" applyFill="1" applyBorder="1" applyAlignment="1">
      <alignment horizontal="center"/>
      <protection locked="0"/>
    </xf>
    <xf numFmtId="0" fontId="0" fillId="5" borderId="35" xfId="0" applyFill="1" applyBorder="1"/>
    <xf numFmtId="0" fontId="0" fillId="5" borderId="35" xfId="2" applyFont="1" applyFill="1" applyBorder="1">
      <protection locked="0"/>
    </xf>
    <xf numFmtId="0" fontId="11" fillId="0" borderId="35" xfId="2" applyFont="1" applyFill="1" applyBorder="1" applyAlignment="1">
      <alignment horizontal="right"/>
      <protection locked="0"/>
    </xf>
    <xf numFmtId="0" fontId="25" fillId="5" borderId="8" xfId="0" applyFont="1" applyFill="1" applyBorder="1" applyAlignment="1">
      <alignment horizontal="right"/>
    </xf>
    <xf numFmtId="0" fontId="24" fillId="0" borderId="23" xfId="0" applyFont="1" applyBorder="1"/>
    <xf numFmtId="0" fontId="25" fillId="5" borderId="44" xfId="0" applyFont="1" applyFill="1" applyBorder="1" applyAlignment="1">
      <alignment horizontal="right"/>
    </xf>
    <xf numFmtId="0" fontId="24" fillId="0" borderId="23" xfId="0" applyFont="1" applyFill="1" applyBorder="1" applyAlignment="1">
      <alignment horizontal="right"/>
    </xf>
    <xf numFmtId="0" fontId="25" fillId="5" borderId="24" xfId="2" applyFont="1" applyFill="1" applyBorder="1" applyAlignment="1">
      <alignment horizontal="right"/>
      <protection locked="0"/>
    </xf>
    <xf numFmtId="0" fontId="23" fillId="6" borderId="43" xfId="0" applyFont="1" applyFill="1" applyBorder="1"/>
    <xf numFmtId="0" fontId="0" fillId="6" borderId="26" xfId="0" applyFill="1" applyBorder="1"/>
    <xf numFmtId="0" fontId="0" fillId="6" borderId="21" xfId="0" applyFill="1" applyBorder="1"/>
    <xf numFmtId="0" fontId="31" fillId="3" borderId="38" xfId="0" applyFont="1" applyFill="1" applyBorder="1"/>
    <xf numFmtId="0" fontId="26" fillId="0" borderId="38" xfId="2" applyFont="1" applyFill="1" applyBorder="1" applyAlignment="1">
      <alignment horizontal="center"/>
      <protection locked="0"/>
    </xf>
    <xf numFmtId="0" fontId="0" fillId="0" borderId="45" xfId="0" applyBorder="1" applyAlignment="1"/>
    <xf numFmtId="0" fontId="0" fillId="0" borderId="20" xfId="0" applyBorder="1" applyAlignment="1"/>
    <xf numFmtId="0" fontId="0" fillId="0" borderId="40" xfId="0" applyBorder="1" applyAlignment="1"/>
    <xf numFmtId="0" fontId="0" fillId="0" borderId="12" xfId="0" applyBorder="1" applyAlignment="1"/>
  </cellXfs>
  <cellStyles count="5">
    <cellStyle name="Currency" xfId="1" builtinId="4"/>
    <cellStyle name="Default" xfId="2"/>
    <cellStyle name="Followed Hyperlink" xfId="4" builtinId="9" hidden="1"/>
    <cellStyle name="Hyperlink" xfId="3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5" name="Rectangle 68"/>
        <xdr:cNvSpPr>
          <a:spLocks noChangeArrowheads="1"/>
        </xdr:cNvSpPr>
      </xdr:nvSpPr>
      <xdr:spPr bwMode="auto">
        <a:xfrm>
          <a:off x="6705600" y="4572000"/>
          <a:ext cx="7493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11" name="Rectangle 68"/>
        <xdr:cNvSpPr>
          <a:spLocks noChangeArrowheads="1"/>
        </xdr:cNvSpPr>
      </xdr:nvSpPr>
      <xdr:spPr bwMode="auto">
        <a:xfrm>
          <a:off x="6612467" y="5825067"/>
          <a:ext cx="14478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:a="http://schemas.openxmlformats.org/drawingml/2006/main" xmlns:xdr="http://schemas.openxmlformats.org/drawingml/2006/spreadsheetDrawing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24"/>
  <sheetViews>
    <sheetView tabSelected="1" view="pageLayout" topLeftCell="A2" zoomScale="150" zoomScaleNormal="150" zoomScalePageLayoutView="150" workbookViewId="0">
      <selection activeCell="G4" sqref="G4:H4"/>
    </sheetView>
  </sheetViews>
  <sheetFormatPr baseColWidth="10" defaultRowHeight="15"/>
  <cols>
    <col min="1" max="1" width="29.6640625" customWidth="1"/>
    <col min="2" max="2" width="11.5" customWidth="1"/>
    <col min="3" max="3" width="19" customWidth="1"/>
    <col min="4" max="4" width="14.83203125" customWidth="1"/>
    <col min="5" max="5" width="12.6640625" style="9" customWidth="1"/>
    <col min="6" max="6" width="12" customWidth="1"/>
    <col min="7" max="7" width="8.83203125" customWidth="1"/>
    <col min="8" max="8" width="14.1640625" customWidth="1"/>
  </cols>
  <sheetData>
    <row r="1" spans="1:9" ht="39" customHeight="1">
      <c r="A1" s="104" t="s">
        <v>13</v>
      </c>
      <c r="B1" s="105"/>
      <c r="C1" s="105"/>
      <c r="D1" s="105"/>
      <c r="E1" s="105"/>
      <c r="F1" s="105"/>
      <c r="G1" s="105"/>
      <c r="H1" s="106"/>
    </row>
    <row r="2" spans="1:9" ht="16">
      <c r="A2" s="80" t="s">
        <v>1</v>
      </c>
      <c r="B2" s="99" t="s">
        <v>2</v>
      </c>
      <c r="C2" s="100"/>
      <c r="D2" s="101" t="s">
        <v>37</v>
      </c>
      <c r="E2" s="102"/>
      <c r="F2" s="103" t="s">
        <v>3</v>
      </c>
      <c r="G2" s="109"/>
      <c r="H2" s="110"/>
    </row>
    <row r="3" spans="1:9" ht="17" thickBot="1">
      <c r="A3" s="80" t="s">
        <v>4</v>
      </c>
      <c r="B3" s="82" t="s">
        <v>36</v>
      </c>
      <c r="C3" s="88"/>
      <c r="D3" s="89" t="s">
        <v>5</v>
      </c>
      <c r="E3" s="90"/>
      <c r="F3" s="93" t="s">
        <v>6</v>
      </c>
      <c r="G3" s="109"/>
      <c r="H3" s="110"/>
    </row>
    <row r="4" spans="1:9" ht="17" thickBot="1">
      <c r="A4" s="80" t="s">
        <v>7</v>
      </c>
      <c r="B4" s="81" t="s">
        <v>8</v>
      </c>
      <c r="C4" s="91"/>
      <c r="D4" s="91"/>
      <c r="E4" s="92"/>
      <c r="F4" s="81" t="s">
        <v>31</v>
      </c>
      <c r="G4" s="111"/>
      <c r="H4" s="112"/>
    </row>
    <row r="5" spans="1:9" ht="58" thickBot="1">
      <c r="A5" s="74" t="s">
        <v>18</v>
      </c>
      <c r="B5" s="108" t="s">
        <v>9</v>
      </c>
      <c r="C5" s="83" t="s">
        <v>10</v>
      </c>
      <c r="D5" s="84" t="s">
        <v>11</v>
      </c>
      <c r="E5" s="85"/>
      <c r="F5" s="85" t="s">
        <v>32</v>
      </c>
      <c r="G5" s="86" t="s">
        <v>12</v>
      </c>
      <c r="H5" s="87" t="s">
        <v>33</v>
      </c>
    </row>
    <row r="6" spans="1:9" s="8" customFormat="1">
      <c r="A6" s="14"/>
      <c r="B6" s="2" t="s">
        <v>30</v>
      </c>
      <c r="C6" s="1"/>
      <c r="D6" s="16"/>
      <c r="E6" s="3"/>
      <c r="F6" s="12"/>
      <c r="G6" s="25"/>
      <c r="H6" s="22">
        <f>F6*G6</f>
        <v>0</v>
      </c>
    </row>
    <row r="7" spans="1:9" ht="16" thickBot="1">
      <c r="A7" s="14"/>
      <c r="B7" s="65"/>
      <c r="C7" s="50"/>
      <c r="D7" s="59"/>
      <c r="E7" s="60"/>
      <c r="F7" s="12"/>
      <c r="G7" s="25"/>
      <c r="H7" s="23">
        <f>F7*G7</f>
        <v>0</v>
      </c>
    </row>
    <row r="8" spans="1:9" ht="16" thickBot="1">
      <c r="A8" s="14"/>
      <c r="B8" s="76" t="s">
        <v>20</v>
      </c>
      <c r="C8" s="77" t="s">
        <v>21</v>
      </c>
      <c r="D8" s="78" t="s">
        <v>22</v>
      </c>
      <c r="E8" s="79" t="s">
        <v>23</v>
      </c>
      <c r="F8" s="62"/>
      <c r="G8" s="62"/>
      <c r="H8" s="23"/>
    </row>
    <row r="9" spans="1:9">
      <c r="A9" s="64" t="s">
        <v>15</v>
      </c>
      <c r="B9" s="66"/>
      <c r="C9" s="13"/>
      <c r="D9" s="59"/>
      <c r="E9" s="60"/>
      <c r="F9" s="61"/>
      <c r="G9" s="26"/>
      <c r="H9" s="23"/>
    </row>
    <row r="10" spans="1:9" ht="16" thickBot="1">
      <c r="A10" s="94" t="s">
        <v>16</v>
      </c>
      <c r="B10" s="15"/>
      <c r="C10" s="63"/>
      <c r="D10" s="17"/>
      <c r="E10" s="18"/>
      <c r="F10" s="21"/>
      <c r="G10" s="26"/>
      <c r="H10" s="23"/>
    </row>
    <row r="11" spans="1:9" ht="16" thickBot="1">
      <c r="A11" s="95"/>
      <c r="C11" s="27"/>
      <c r="D11" s="27"/>
      <c r="E11" s="67" t="s">
        <v>33</v>
      </c>
      <c r="F11" s="68">
        <f>SUM(F6:F10)</f>
        <v>0</v>
      </c>
      <c r="G11" s="69" t="s">
        <v>34</v>
      </c>
      <c r="H11" s="70">
        <f>SUM(H6:H10)</f>
        <v>0</v>
      </c>
    </row>
    <row r="12" spans="1:9" ht="16">
      <c r="A12" s="96"/>
      <c r="B12" s="19"/>
      <c r="C12" s="28"/>
      <c r="D12" s="29"/>
      <c r="E12" s="98" t="s">
        <v>0</v>
      </c>
      <c r="F12" s="33"/>
      <c r="G12" s="36">
        <f>F12*F6*0.25</f>
        <v>0</v>
      </c>
      <c r="H12" s="6">
        <f>G12</f>
        <v>0</v>
      </c>
    </row>
    <row r="13" spans="1:9" ht="16">
      <c r="A13" s="97"/>
      <c r="B13" s="31"/>
      <c r="C13" s="35"/>
      <c r="D13" s="32"/>
      <c r="E13" s="57" t="s">
        <v>25</v>
      </c>
      <c r="F13" s="58"/>
      <c r="G13" s="36">
        <f>F13*55</f>
        <v>0</v>
      </c>
      <c r="H13" s="6">
        <f>G13</f>
        <v>0</v>
      </c>
    </row>
    <row r="14" spans="1:9" ht="16">
      <c r="A14" s="97"/>
      <c r="B14" s="31"/>
      <c r="C14" s="35"/>
      <c r="D14" s="31"/>
      <c r="E14" s="54" t="s">
        <v>24</v>
      </c>
      <c r="F14" s="56"/>
      <c r="G14" s="55">
        <v>30</v>
      </c>
      <c r="H14" s="24">
        <f>G14</f>
        <v>30</v>
      </c>
    </row>
    <row r="15" spans="1:9" ht="17" thickBot="1">
      <c r="A15" s="97"/>
      <c r="B15" s="20"/>
      <c r="C15" s="20"/>
      <c r="D15" s="20"/>
      <c r="E15" s="37" t="s">
        <v>26</v>
      </c>
      <c r="F15" s="38"/>
      <c r="G15" s="34">
        <v>45</v>
      </c>
      <c r="H15" s="24">
        <f>F15*G15</f>
        <v>0</v>
      </c>
    </row>
    <row r="16" spans="1:9" ht="17" thickBot="1">
      <c r="A16" s="97"/>
      <c r="B16" s="11"/>
      <c r="C16" s="10"/>
      <c r="D16" s="10"/>
      <c r="E16" s="75" t="s">
        <v>19</v>
      </c>
      <c r="F16" s="39"/>
      <c r="G16" s="30" t="s">
        <v>35</v>
      </c>
      <c r="H16" s="7">
        <f>SUM(H11:H15)</f>
        <v>30</v>
      </c>
      <c r="I16" s="4"/>
    </row>
    <row r="17" spans="1:8" ht="17" thickBot="1">
      <c r="A17" s="107" t="s">
        <v>14</v>
      </c>
      <c r="B17" s="40"/>
      <c r="C17" s="40"/>
      <c r="D17" s="40"/>
      <c r="E17" s="40"/>
      <c r="F17" s="40"/>
      <c r="G17" s="40"/>
      <c r="H17" s="41"/>
    </row>
    <row r="18" spans="1:8">
      <c r="C18" s="4"/>
      <c r="D18" s="4"/>
      <c r="E18" s="5"/>
      <c r="F18" s="5"/>
      <c r="G18" s="4"/>
      <c r="H18" s="4"/>
    </row>
    <row r="19" spans="1:8" ht="30" customHeight="1">
      <c r="A19" s="51" t="s">
        <v>17</v>
      </c>
      <c r="B19" s="52"/>
      <c r="C19" s="52"/>
      <c r="D19" s="52"/>
      <c r="E19" s="52"/>
      <c r="F19" s="52"/>
      <c r="G19" s="52"/>
      <c r="H19" s="53"/>
    </row>
    <row r="20" spans="1:8" ht="49" customHeight="1">
      <c r="A20" s="71"/>
      <c r="B20" s="72"/>
      <c r="C20" s="72"/>
      <c r="D20" s="72"/>
      <c r="E20" s="72"/>
      <c r="F20" s="72"/>
      <c r="G20" s="72"/>
      <c r="H20" s="73"/>
    </row>
    <row r="21" spans="1:8">
      <c r="A21" s="49" t="s">
        <v>28</v>
      </c>
      <c r="B21" s="42"/>
      <c r="C21" s="42"/>
      <c r="D21" s="42"/>
      <c r="E21" s="42"/>
      <c r="F21" s="42"/>
      <c r="G21" s="42"/>
      <c r="H21" s="43"/>
    </row>
    <row r="22" spans="1:8">
      <c r="A22" s="47" t="s">
        <v>38</v>
      </c>
      <c r="B22" s="48"/>
      <c r="C22" s="48" t="s">
        <v>39</v>
      </c>
      <c r="D22" s="48"/>
      <c r="E22" s="42"/>
      <c r="F22" s="42"/>
      <c r="G22" s="42"/>
      <c r="H22" s="43"/>
    </row>
    <row r="23" spans="1:8">
      <c r="A23" s="47" t="s">
        <v>27</v>
      </c>
      <c r="B23" s="48"/>
      <c r="C23" s="48" t="s">
        <v>29</v>
      </c>
      <c r="D23" s="48"/>
      <c r="E23" s="42"/>
      <c r="F23" s="42"/>
      <c r="G23" s="42"/>
      <c r="H23" s="43"/>
    </row>
    <row r="24" spans="1:8">
      <c r="A24" s="44"/>
      <c r="B24" s="45"/>
      <c r="C24" s="45"/>
      <c r="D24" s="45"/>
      <c r="E24" s="45"/>
      <c r="F24" s="45"/>
      <c r="G24" s="45"/>
      <c r="H24" s="46"/>
    </row>
  </sheetData>
  <sheetCalcPr fullCalcOnLoad="1"/>
  <mergeCells count="6">
    <mergeCell ref="A19:H19"/>
    <mergeCell ref="C4:D4"/>
    <mergeCell ref="A20:H20"/>
    <mergeCell ref="G2:H2"/>
    <mergeCell ref="G3:H3"/>
    <mergeCell ref="G4:H4"/>
  </mergeCells>
  <phoneticPr fontId="4" type="noConversion"/>
  <printOptions horizontalCentered="1" gridLines="1"/>
  <pageMargins left="0.25" right="0.25" top="0.35" bottom="0.35" header="0" footer="0"/>
  <pageSetup scale="78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Broen Fox Group.com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Brown</dc:creator>
  <cp:lastModifiedBy>Stan Pun</cp:lastModifiedBy>
  <cp:lastPrinted>2020-01-21T23:25:55Z</cp:lastPrinted>
  <dcterms:created xsi:type="dcterms:W3CDTF">2012-07-15T23:59:11Z</dcterms:created>
  <dcterms:modified xsi:type="dcterms:W3CDTF">2023-03-14T18:30:04Z</dcterms:modified>
</cp:coreProperties>
</file>